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55" windowHeight="10080" activeTab="1"/>
  </bookViews>
  <sheets>
    <sheet name="体检名单公告" sheetId="6" r:id="rId1"/>
    <sheet name="综合成绩公告" sheetId="5" r:id="rId2"/>
  </sheets>
  <definedNames>
    <definedName name="_xlnm._FilterDatabase" localSheetId="0" hidden="1">体检名单公告!$A$2:$C$4</definedName>
    <definedName name="_xlnm._FilterDatabase" localSheetId="1" hidden="1">综合成绩公告!$A$2:$H$10</definedName>
    <definedName name="_xlnm.Print_Titles" localSheetId="0">体检名单公告!$2:$2</definedName>
    <definedName name="_xlnm.Print_Titles" localSheetId="1">综合成绩公告!$2:$2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D9" i="5"/>
  <c r="D8" i="5"/>
  <c r="G8" i="5" s="1"/>
  <c r="D7" i="5"/>
  <c r="G7" i="5" s="1"/>
  <c r="F6" i="5"/>
  <c r="D6" i="5"/>
  <c r="D5" i="5"/>
  <c r="G5" i="5" s="1"/>
  <c r="D4" i="5"/>
  <c r="G4" i="5" s="1"/>
  <c r="F3" i="5"/>
  <c r="D3" i="5"/>
  <c r="G3" i="5" s="1"/>
  <c r="G6" i="5" l="1"/>
</calcChain>
</file>

<file path=xl/sharedStrings.xml><?xml version="1.0" encoding="utf-8"?>
<sst xmlns="http://schemas.openxmlformats.org/spreadsheetml/2006/main" count="32" uniqueCount="21">
  <si>
    <t>姓名</t>
  </si>
  <si>
    <t>笔试成绩</t>
  </si>
  <si>
    <t>面试号</t>
    <phoneticPr fontId="3" type="noConversion"/>
  </si>
  <si>
    <t>笔试分数（40%）</t>
    <phoneticPr fontId="3" type="noConversion"/>
  </si>
  <si>
    <t>面试分数（60%）</t>
    <phoneticPr fontId="3" type="noConversion"/>
  </si>
  <si>
    <t>总分数</t>
    <phoneticPr fontId="3" type="noConversion"/>
  </si>
  <si>
    <t>排序</t>
    <phoneticPr fontId="3" type="noConversion"/>
  </si>
  <si>
    <t>面试成绩</t>
    <phoneticPr fontId="3" type="noConversion"/>
  </si>
  <si>
    <t>何梦怡</t>
    <phoneticPr fontId="3" type="noConversion"/>
  </si>
  <si>
    <t>张海燕</t>
    <phoneticPr fontId="3" type="noConversion"/>
  </si>
  <si>
    <t>杨益</t>
    <phoneticPr fontId="3" type="noConversion"/>
  </si>
  <si>
    <t>孙宇杰</t>
    <phoneticPr fontId="3" type="noConversion"/>
  </si>
  <si>
    <t>齐伟平</t>
    <phoneticPr fontId="3" type="noConversion"/>
  </si>
  <si>
    <t>董娇娥</t>
    <phoneticPr fontId="3" type="noConversion"/>
  </si>
  <si>
    <t>杨晓瑛</t>
    <phoneticPr fontId="3" type="noConversion"/>
  </si>
  <si>
    <t>孟媛</t>
    <phoneticPr fontId="3" type="noConversion"/>
  </si>
  <si>
    <t>缺考</t>
    <phoneticPr fontId="3" type="noConversion"/>
  </si>
  <si>
    <t>缺考</t>
    <phoneticPr fontId="3" type="noConversion"/>
  </si>
  <si>
    <t>体检时间、地点短信和地点另行通知。</t>
    <phoneticPr fontId="3" type="noConversion"/>
  </si>
  <si>
    <t>宜昌市第三人民医院中医医师岗位综合成绩公告</t>
    <phoneticPr fontId="3" type="noConversion"/>
  </si>
  <si>
    <t>宜昌市第三人民医院中医医师岗位体检名单公告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</si>
</sst>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8" sqref="B8"/>
    </sheetView>
  </sheetViews>
  <sheetFormatPr defaultColWidth="9" defaultRowHeight="27" customHeight="1" x14ac:dyDescent="0.15"/>
  <cols>
    <col min="1" max="1" width="18.375" style="4" customWidth="1"/>
    <col min="2" max="2" width="17.375" style="3" customWidth="1"/>
    <col min="3" max="3" width="17" style="2" customWidth="1"/>
    <col min="4" max="16384" width="9" style="2"/>
  </cols>
  <sheetData>
    <row r="1" spans="1:3" s="1" customFormat="1" ht="72" customHeight="1" x14ac:dyDescent="0.15">
      <c r="A1" s="22" t="s">
        <v>20</v>
      </c>
      <c r="B1" s="22"/>
      <c r="C1" s="22"/>
    </row>
    <row r="2" spans="1:3" s="1" customFormat="1" ht="42" customHeight="1" x14ac:dyDescent="0.15">
      <c r="A2" s="20" t="s">
        <v>0</v>
      </c>
      <c r="B2" s="21" t="s">
        <v>5</v>
      </c>
      <c r="C2" s="21" t="s">
        <v>6</v>
      </c>
    </row>
    <row r="3" spans="1:3" s="1" customFormat="1" ht="45.75" customHeight="1" x14ac:dyDescent="0.15">
      <c r="A3" s="16" t="s">
        <v>8</v>
      </c>
      <c r="B3" s="17">
        <v>80</v>
      </c>
      <c r="C3" s="18">
        <v>1</v>
      </c>
    </row>
    <row r="4" spans="1:3" s="1" customFormat="1" ht="42.75" customHeight="1" x14ac:dyDescent="0.15">
      <c r="A4" s="19" t="s">
        <v>14</v>
      </c>
      <c r="B4" s="17">
        <v>76.400000000000006</v>
      </c>
      <c r="C4" s="18">
        <v>2</v>
      </c>
    </row>
    <row r="5" spans="1:3" ht="38.25" customHeight="1" x14ac:dyDescent="0.15">
      <c r="A5" s="23" t="s">
        <v>18</v>
      </c>
      <c r="B5" s="23"/>
      <c r="C5" s="23"/>
    </row>
    <row r="6" spans="1:3" ht="27" customHeight="1" x14ac:dyDescent="0.15">
      <c r="A6" s="2"/>
    </row>
    <row r="7" spans="1:3" ht="27" customHeight="1" x14ac:dyDescent="0.15">
      <c r="A7" s="2"/>
    </row>
    <row r="8" spans="1:3" ht="27" customHeight="1" x14ac:dyDescent="0.15">
      <c r="A8" s="2"/>
    </row>
    <row r="9" spans="1:3" ht="27" customHeight="1" x14ac:dyDescent="0.15">
      <c r="A9" s="2"/>
    </row>
    <row r="10" spans="1:3" ht="27" customHeight="1" x14ac:dyDescent="0.15">
      <c r="A10" s="2"/>
    </row>
    <row r="11" spans="1:3" s="3" customFormat="1" ht="27" customHeight="1" x14ac:dyDescent="0.15">
      <c r="A11" s="2"/>
      <c r="C11" s="2"/>
    </row>
    <row r="12" spans="1:3" s="3" customFormat="1" ht="27" customHeight="1" x14ac:dyDescent="0.15">
      <c r="A12" s="2"/>
      <c r="C12" s="2"/>
    </row>
    <row r="13" spans="1:3" s="3" customFormat="1" ht="27" customHeight="1" x14ac:dyDescent="0.15">
      <c r="A13" s="2"/>
      <c r="C13" s="2"/>
    </row>
    <row r="14" spans="1:3" s="3" customFormat="1" ht="27" customHeight="1" x14ac:dyDescent="0.15">
      <c r="A14" s="2"/>
      <c r="C14" s="2"/>
    </row>
  </sheetData>
  <mergeCells count="2">
    <mergeCell ref="A1:C1"/>
    <mergeCell ref="A5:C5"/>
  </mergeCells>
  <phoneticPr fontId="3" type="noConversion"/>
  <conditionalFormatting sqref="A15:A1048576 A2">
    <cfRule type="duplicateValues" dxfId="11" priority="6"/>
  </conditionalFormatting>
  <conditionalFormatting sqref="A4">
    <cfRule type="duplicateValues" dxfId="10" priority="5"/>
  </conditionalFormatting>
  <conditionalFormatting sqref="A3:A4">
    <cfRule type="duplicateValues" dxfId="9" priority="91"/>
  </conditionalFormatting>
  <conditionalFormatting sqref="A15:A1048576">
    <cfRule type="duplicateValues" dxfId="8" priority="93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O9" sqref="O9"/>
    </sheetView>
  </sheetViews>
  <sheetFormatPr defaultColWidth="9" defaultRowHeight="27" customHeight="1" x14ac:dyDescent="0.15"/>
  <cols>
    <col min="1" max="1" width="6.375" style="3" customWidth="1"/>
    <col min="2" max="2" width="8.75" style="4" customWidth="1"/>
    <col min="3" max="3" width="7.125" style="3" customWidth="1"/>
    <col min="4" max="4" width="9.875" style="3" customWidth="1"/>
    <col min="5" max="5" width="8.75" style="3" customWidth="1"/>
    <col min="6" max="6" width="10.625" style="2" customWidth="1"/>
    <col min="7" max="7" width="9" style="3"/>
    <col min="8" max="16384" width="9" style="2"/>
  </cols>
  <sheetData>
    <row r="1" spans="1:8" s="1" customFormat="1" ht="39" customHeight="1" x14ac:dyDescent="0.15">
      <c r="A1" s="24" t="s">
        <v>19</v>
      </c>
      <c r="B1" s="24"/>
      <c r="C1" s="24"/>
      <c r="D1" s="24"/>
      <c r="E1" s="24"/>
      <c r="F1" s="24"/>
      <c r="G1" s="24"/>
      <c r="H1" s="24"/>
    </row>
    <row r="2" spans="1:8" s="1" customFormat="1" ht="27" customHeight="1" x14ac:dyDescent="0.15">
      <c r="A2" s="5" t="s">
        <v>2</v>
      </c>
      <c r="B2" s="5" t="s">
        <v>0</v>
      </c>
      <c r="C2" s="5" t="s">
        <v>1</v>
      </c>
      <c r="D2" s="5" t="s">
        <v>3</v>
      </c>
      <c r="E2" s="5" t="s">
        <v>7</v>
      </c>
      <c r="F2" s="14" t="s">
        <v>4</v>
      </c>
      <c r="G2" s="15" t="s">
        <v>5</v>
      </c>
      <c r="H2" s="15" t="s">
        <v>6</v>
      </c>
    </row>
    <row r="3" spans="1:8" s="1" customFormat="1" ht="27" customHeight="1" x14ac:dyDescent="0.15">
      <c r="A3" s="7">
        <v>1</v>
      </c>
      <c r="B3" s="8" t="s">
        <v>8</v>
      </c>
      <c r="C3" s="9">
        <v>80</v>
      </c>
      <c r="D3" s="9">
        <f t="shared" ref="D3:D10" si="0">C3*0.4</f>
        <v>32</v>
      </c>
      <c r="E3" s="6">
        <v>80</v>
      </c>
      <c r="F3" s="6">
        <f>E3*0.6</f>
        <v>48</v>
      </c>
      <c r="G3" s="9">
        <f t="shared" ref="G3:G8" si="1">D3+F3</f>
        <v>80</v>
      </c>
      <c r="H3" s="6">
        <v>1</v>
      </c>
    </row>
    <row r="4" spans="1:8" s="1" customFormat="1" ht="27" customHeight="1" x14ac:dyDescent="0.15">
      <c r="A4" s="7">
        <v>5</v>
      </c>
      <c r="B4" s="13" t="s">
        <v>14</v>
      </c>
      <c r="C4" s="9">
        <v>67</v>
      </c>
      <c r="D4" s="9">
        <f t="shared" si="0"/>
        <v>26.8</v>
      </c>
      <c r="E4" s="6">
        <v>82.67</v>
      </c>
      <c r="F4" s="6">
        <v>49.6</v>
      </c>
      <c r="G4" s="9">
        <f t="shared" si="1"/>
        <v>76.400000000000006</v>
      </c>
      <c r="H4" s="6">
        <v>2</v>
      </c>
    </row>
    <row r="5" spans="1:8" s="1" customFormat="1" ht="27" customHeight="1" x14ac:dyDescent="0.15">
      <c r="A5" s="7">
        <v>3</v>
      </c>
      <c r="B5" s="8" t="s">
        <v>9</v>
      </c>
      <c r="C5" s="9">
        <v>73</v>
      </c>
      <c r="D5" s="9">
        <f t="shared" si="0"/>
        <v>29.200000000000003</v>
      </c>
      <c r="E5" s="6">
        <v>68.67</v>
      </c>
      <c r="F5" s="6">
        <v>41.2</v>
      </c>
      <c r="G5" s="9">
        <f t="shared" si="1"/>
        <v>70.400000000000006</v>
      </c>
      <c r="H5" s="6">
        <v>3</v>
      </c>
    </row>
    <row r="6" spans="1:8" ht="27" customHeight="1" x14ac:dyDescent="0.15">
      <c r="A6" s="7">
        <v>6</v>
      </c>
      <c r="B6" s="11" t="s">
        <v>12</v>
      </c>
      <c r="C6" s="9">
        <v>69</v>
      </c>
      <c r="D6" s="9">
        <f t="shared" si="0"/>
        <v>27.6</v>
      </c>
      <c r="E6" s="6">
        <v>68</v>
      </c>
      <c r="F6" s="6">
        <f>E6*0.6</f>
        <v>40.799999999999997</v>
      </c>
      <c r="G6" s="9">
        <f t="shared" si="1"/>
        <v>68.400000000000006</v>
      </c>
      <c r="H6" s="6">
        <v>4</v>
      </c>
    </row>
    <row r="7" spans="1:8" ht="27" customHeight="1" x14ac:dyDescent="0.15">
      <c r="A7" s="7">
        <v>8</v>
      </c>
      <c r="B7" s="10" t="s">
        <v>11</v>
      </c>
      <c r="C7" s="9">
        <v>70</v>
      </c>
      <c r="D7" s="9">
        <f t="shared" si="0"/>
        <v>28</v>
      </c>
      <c r="E7" s="6">
        <v>66.33</v>
      </c>
      <c r="F7" s="6">
        <v>39.799999999999997</v>
      </c>
      <c r="G7" s="9">
        <f t="shared" si="1"/>
        <v>67.8</v>
      </c>
      <c r="H7" s="6">
        <v>5</v>
      </c>
    </row>
    <row r="8" spans="1:8" ht="27" customHeight="1" x14ac:dyDescent="0.15">
      <c r="A8" s="7">
        <v>4</v>
      </c>
      <c r="B8" s="12" t="s">
        <v>13</v>
      </c>
      <c r="C8" s="9">
        <v>68</v>
      </c>
      <c r="D8" s="9">
        <f t="shared" si="0"/>
        <v>27.200000000000003</v>
      </c>
      <c r="E8" s="6">
        <v>66.67</v>
      </c>
      <c r="F8" s="6">
        <v>40</v>
      </c>
      <c r="G8" s="9">
        <f t="shared" si="1"/>
        <v>67.2</v>
      </c>
      <c r="H8" s="6">
        <v>6</v>
      </c>
    </row>
    <row r="9" spans="1:8" ht="27" customHeight="1" x14ac:dyDescent="0.15">
      <c r="A9" s="7" t="s">
        <v>16</v>
      </c>
      <c r="B9" s="8" t="s">
        <v>10</v>
      </c>
      <c r="C9" s="9">
        <v>70</v>
      </c>
      <c r="D9" s="9">
        <f t="shared" si="0"/>
        <v>28</v>
      </c>
      <c r="E9" s="9" t="s">
        <v>17</v>
      </c>
      <c r="F9" s="9" t="s">
        <v>17</v>
      </c>
      <c r="G9" s="9" t="s">
        <v>16</v>
      </c>
      <c r="H9" s="6"/>
    </row>
    <row r="10" spans="1:8" ht="27" customHeight="1" x14ac:dyDescent="0.15">
      <c r="A10" s="7" t="s">
        <v>16</v>
      </c>
      <c r="B10" s="13" t="s">
        <v>15</v>
      </c>
      <c r="C10" s="9">
        <v>65</v>
      </c>
      <c r="D10" s="9">
        <f t="shared" si="0"/>
        <v>26</v>
      </c>
      <c r="E10" s="9" t="s">
        <v>17</v>
      </c>
      <c r="F10" s="9" t="s">
        <v>17</v>
      </c>
      <c r="G10" s="9" t="s">
        <v>16</v>
      </c>
      <c r="H10" s="6"/>
    </row>
    <row r="11" spans="1:8" ht="27" customHeight="1" x14ac:dyDescent="0.15">
      <c r="A11" s="2"/>
      <c r="B11" s="2"/>
      <c r="C11" s="2"/>
      <c r="D11" s="2"/>
    </row>
    <row r="12" spans="1:8" ht="27" customHeight="1" x14ac:dyDescent="0.15">
      <c r="A12" s="2"/>
      <c r="B12" s="2"/>
      <c r="C12" s="2"/>
      <c r="D12" s="2"/>
    </row>
    <row r="13" spans="1:8" ht="27" customHeight="1" x14ac:dyDescent="0.15">
      <c r="A13" s="2"/>
      <c r="B13" s="2"/>
      <c r="C13" s="2"/>
      <c r="D13" s="2"/>
    </row>
    <row r="14" spans="1:8" ht="27" customHeight="1" x14ac:dyDescent="0.15">
      <c r="A14" s="2"/>
      <c r="B14" s="2"/>
      <c r="C14" s="2"/>
      <c r="D14" s="2"/>
    </row>
    <row r="15" spans="1:8" ht="27" customHeight="1" x14ac:dyDescent="0.15">
      <c r="A15" s="2"/>
      <c r="B15" s="2"/>
      <c r="C15" s="2"/>
      <c r="D15" s="2"/>
    </row>
    <row r="16" spans="1:8" ht="27" customHeight="1" x14ac:dyDescent="0.15">
      <c r="A16" s="2"/>
      <c r="B16" s="2"/>
      <c r="C16" s="2"/>
      <c r="D16" s="2"/>
    </row>
    <row r="17" spans="1:4" ht="27" customHeight="1" x14ac:dyDescent="0.15">
      <c r="A17" s="2"/>
      <c r="B17" s="2"/>
      <c r="C17" s="2"/>
      <c r="D17" s="2"/>
    </row>
    <row r="18" spans="1:4" ht="27" customHeight="1" x14ac:dyDescent="0.15">
      <c r="A18" s="2"/>
      <c r="B18" s="2"/>
      <c r="C18" s="2"/>
      <c r="D18" s="2"/>
    </row>
    <row r="19" spans="1:4" ht="27" customHeight="1" x14ac:dyDescent="0.15">
      <c r="A19" s="2"/>
      <c r="B19" s="2"/>
      <c r="C19" s="2"/>
      <c r="D19" s="2"/>
    </row>
    <row r="20" spans="1:4" ht="27" customHeight="1" x14ac:dyDescent="0.15">
      <c r="A20" s="2"/>
      <c r="B20" s="2"/>
      <c r="C20" s="2"/>
      <c r="D20" s="2"/>
    </row>
  </sheetData>
  <mergeCells count="1">
    <mergeCell ref="A1:H1"/>
  </mergeCells>
  <phoneticPr fontId="3" type="noConversion"/>
  <conditionalFormatting sqref="B21:B1048576 B2">
    <cfRule type="duplicateValues" dxfId="7" priority="15"/>
  </conditionalFormatting>
  <conditionalFormatting sqref="A21:B1048576">
    <cfRule type="duplicateValues" dxfId="6" priority="16"/>
  </conditionalFormatting>
  <conditionalFormatting sqref="B4">
    <cfRule type="duplicateValues" dxfId="5" priority="8"/>
  </conditionalFormatting>
  <conditionalFormatting sqref="B5">
    <cfRule type="duplicateValues" dxfId="4" priority="7"/>
  </conditionalFormatting>
  <conditionalFormatting sqref="B7">
    <cfRule type="duplicateValues" dxfId="3" priority="6"/>
  </conditionalFormatting>
  <conditionalFormatting sqref="B8">
    <cfRule type="duplicateValues" dxfId="2" priority="5"/>
  </conditionalFormatting>
  <conditionalFormatting sqref="B10">
    <cfRule type="duplicateValues" dxfId="1" priority="4"/>
  </conditionalFormatting>
  <conditionalFormatting sqref="B3:B10">
    <cfRule type="duplicateValues" dxfId="0" priority="87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体检名单公告</vt:lpstr>
      <vt:lpstr>综合成绩公告</vt:lpstr>
      <vt:lpstr>体检名单公告!Print_Titles</vt:lpstr>
      <vt:lpstr>综合成绩公告!Print_Titles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雷青青</cp:lastModifiedBy>
  <cp:lastPrinted>2025-10-20T08:28:15Z</cp:lastPrinted>
  <dcterms:created xsi:type="dcterms:W3CDTF">2023-05-12T11:15:00Z</dcterms:created>
  <dcterms:modified xsi:type="dcterms:W3CDTF">2025-10-20T09:27:43Z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67778C82B53B4603B26C8871C89007AB_12</vt:lpwstr>
  </property>
</Properties>
</file>